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!mentés\Documents\2022\Mérnöki Kar fermentációs labor\Tervek\Költségvetések\"/>
    </mc:Choice>
  </mc:AlternateContent>
  <bookViews>
    <workbookView xWindow="0" yWindow="0" windowWidth="23040" windowHeight="8616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0" i="1"/>
  <c r="C8" i="1"/>
  <c r="C7" i="1"/>
  <c r="B7" i="1"/>
</calcChain>
</file>

<file path=xl/sharedStrings.xml><?xml version="1.0" encoding="utf-8"?>
<sst xmlns="http://schemas.openxmlformats.org/spreadsheetml/2006/main" count="11" uniqueCount="11">
  <si>
    <t>Építészet</t>
  </si>
  <si>
    <t>munkanem</t>
  </si>
  <si>
    <t>Gépészet</t>
  </si>
  <si>
    <t>Erősáram</t>
  </si>
  <si>
    <t>Gyengeáram</t>
  </si>
  <si>
    <t>Anyag</t>
  </si>
  <si>
    <t>díj</t>
  </si>
  <si>
    <t>Bruttó:</t>
  </si>
  <si>
    <t>Nettó összesen:</t>
  </si>
  <si>
    <t>Áfa 27%:</t>
  </si>
  <si>
    <t>SZTE Mérnöki Kar Moszkvai krt. 5-7. szám alatti fermentációs labor munkanemi összesítő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</si>
</sst>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Ft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0" xfId="0" applyNumberFormat="1"/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1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tabSelected="1" workbookViewId="0">
      <selection activeCell="F4" sqref="F4"/>
    </sheetView>
  </sheetViews>
  <sheetFormatPr defaultRowHeight="14.4" x14ac:dyDescent="0.3"/>
  <cols>
    <col min="1" max="1" width="11.21875" bestFit="1" customWidth="1"/>
    <col min="2" max="2" width="13.5546875" bestFit="1" customWidth="1"/>
    <col min="3" max="3" width="11.88671875" bestFit="1" customWidth="1"/>
  </cols>
  <sheetData>
    <row r="1" spans="1:5" ht="41.4" customHeight="1" x14ac:dyDescent="0.3">
      <c r="A1" s="8" t="s">
        <v>10</v>
      </c>
      <c r="B1" s="8"/>
      <c r="C1" s="8"/>
      <c r="D1" s="8"/>
      <c r="E1" s="8"/>
    </row>
    <row r="2" spans="1:5" x14ac:dyDescent="0.3">
      <c r="A2" s="4" t="s">
        <v>1</v>
      </c>
      <c r="B2" s="4" t="s">
        <v>5</v>
      </c>
      <c r="C2" s="4" t="s">
        <v>6</v>
      </c>
    </row>
    <row r="3" spans="1:5" x14ac:dyDescent="0.3">
      <c r="A3" t="s">
        <v>0</v>
      </c>
      <c r="B3" s="1">
        <v>12649768</v>
      </c>
      <c r="C3" s="1">
        <v>18088090</v>
      </c>
    </row>
    <row r="4" spans="1:5" x14ac:dyDescent="0.3">
      <c r="A4" t="s">
        <v>2</v>
      </c>
      <c r="B4" s="1">
        <v>21277685</v>
      </c>
      <c r="C4" s="1">
        <v>11393220</v>
      </c>
    </row>
    <row r="5" spans="1:5" x14ac:dyDescent="0.3">
      <c r="A5" t="s">
        <v>3</v>
      </c>
      <c r="B5" s="1">
        <v>1987893</v>
      </c>
      <c r="C5" s="1">
        <v>1396020</v>
      </c>
    </row>
    <row r="6" spans="1:5" x14ac:dyDescent="0.3">
      <c r="A6" s="2" t="s">
        <v>4</v>
      </c>
      <c r="B6" s="3">
        <v>752060</v>
      </c>
      <c r="C6" s="3">
        <v>570800</v>
      </c>
    </row>
    <row r="7" spans="1:5" x14ac:dyDescent="0.3">
      <c r="B7" s="1">
        <f>SUM(B3:B6)</f>
        <v>36667406</v>
      </c>
      <c r="C7" s="1">
        <f>SUM(C3:C6)</f>
        <v>31448130</v>
      </c>
    </row>
    <row r="8" spans="1:5" x14ac:dyDescent="0.3">
      <c r="B8" s="5" t="s">
        <v>8</v>
      </c>
      <c r="C8" s="1">
        <f>(B7+C7)</f>
        <v>68115536</v>
      </c>
    </row>
    <row r="9" spans="1:5" x14ac:dyDescent="0.3">
      <c r="B9" s="5" t="s">
        <v>9</v>
      </c>
      <c r="C9" s="1">
        <f>(C8*0.27)</f>
        <v>18391194.720000003</v>
      </c>
    </row>
    <row r="10" spans="1:5" x14ac:dyDescent="0.3">
      <c r="B10" s="6" t="s">
        <v>7</v>
      </c>
      <c r="C10" s="7">
        <f>(C8+C9)</f>
        <v>86506730.719999999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Stammer Árpád</dc:creator>
  <cp:lastModifiedBy>Stammer Árpád</cp:lastModifiedBy>
  <dcterms:created xsi:type="dcterms:W3CDTF">2023-01-18T14:30:26Z</dcterms:created>
  <dcterms:modified xsi:type="dcterms:W3CDTF">2023-01-18T14:42:57Z</dcterms:modified>
</cp:coreProperties>
</file>